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8_{D35259EA-3B15-4F91-83EB-36E549E5F10D}" xr6:coauthVersionLast="36" xr6:coauthVersionMax="36" xr10:uidLastSave="{00000000-0000-0000-0000-000000000000}"/>
  <bookViews>
    <workbookView xWindow="0" yWindow="0" windowWidth="20490" windowHeight="7545" xr2:uid="{A4963DF9-4A78-4E11-9132-21BE806C96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8" i="1"/>
  <c r="D6" i="1"/>
  <c r="D5" i="1"/>
</calcChain>
</file>

<file path=xl/sharedStrings.xml><?xml version="1.0" encoding="utf-8"?>
<sst xmlns="http://schemas.openxmlformats.org/spreadsheetml/2006/main" count="15" uniqueCount="15">
  <si>
    <t>Problem 25 Section 6.2</t>
  </si>
  <si>
    <t>DATA</t>
  </si>
  <si>
    <t>n=</t>
  </si>
  <si>
    <t>xbar=</t>
  </si>
  <si>
    <t>s=</t>
  </si>
  <si>
    <t>d.f.=</t>
  </si>
  <si>
    <t>c=</t>
  </si>
  <si>
    <t>&lt;-- (a)</t>
  </si>
  <si>
    <t>&lt;-- (b)</t>
  </si>
  <si>
    <t>E=</t>
  </si>
  <si>
    <t>t_c=</t>
  </si>
  <si>
    <t>xbar-E=</t>
  </si>
  <si>
    <t>xbar+E=</t>
  </si>
  <si>
    <t>1537.9 &lt; mu &lt; 1990.43</t>
  </si>
  <si>
    <t>(c): confidence interval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</si>
</sst>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3F28-4B2B-4509-9FEE-81C4168CA84E}">
  <dimension ref="A1:F14"/>
  <sheetViews>
    <sheetView tabSelected="1" topLeftCell="A3" zoomScale="160" zoomScaleNormal="160" workbookViewId="0">
      <selection activeCell="E12" sqref="E12"/>
    </sheetView>
  </sheetViews>
  <sheetFormatPr defaultRowHeight="15" x14ac:dyDescent="0.25"/>
  <cols>
    <col min="3" max="3" width="7.28515625" customWidth="1"/>
    <col min="4" max="4" width="8.42578125" bestFit="1" customWidth="1"/>
  </cols>
  <sheetData>
    <row r="1" spans="1:6" x14ac:dyDescent="0.25">
      <c r="A1" s="1" t="s">
        <v>0</v>
      </c>
    </row>
    <row r="2" spans="1:6" x14ac:dyDescent="0.25">
      <c r="A2" s="2" t="s">
        <v>1</v>
      </c>
      <c r="C2" t="s">
        <v>6</v>
      </c>
      <c r="D2">
        <v>0.99</v>
      </c>
    </row>
    <row r="3" spans="1:6" x14ac:dyDescent="0.25">
      <c r="A3">
        <v>1700</v>
      </c>
      <c r="C3" t="s">
        <v>2</v>
      </c>
      <c r="D3">
        <v>12</v>
      </c>
    </row>
    <row r="4" spans="1:6" x14ac:dyDescent="0.25">
      <c r="A4">
        <v>1940</v>
      </c>
      <c r="C4" t="s">
        <v>5</v>
      </c>
      <c r="D4">
        <v>11</v>
      </c>
    </row>
    <row r="5" spans="1:6" x14ac:dyDescent="0.25">
      <c r="A5">
        <v>1510</v>
      </c>
      <c r="C5" t="s">
        <v>3</v>
      </c>
      <c r="D5">
        <f>AVERAGE(A3:A14)</f>
        <v>1764.1666666666667</v>
      </c>
      <c r="E5" t="s">
        <v>7</v>
      </c>
    </row>
    <row r="6" spans="1:6" x14ac:dyDescent="0.25">
      <c r="A6">
        <v>2000</v>
      </c>
      <c r="C6" t="s">
        <v>4</v>
      </c>
      <c r="D6">
        <f>_xlfn.STDEV.S(A3:A14)</f>
        <v>252.35106618768305</v>
      </c>
      <c r="E6" t="s">
        <v>8</v>
      </c>
    </row>
    <row r="7" spans="1:6" x14ac:dyDescent="0.25">
      <c r="A7">
        <v>1430</v>
      </c>
      <c r="C7" t="s">
        <v>10</v>
      </c>
      <c r="D7">
        <v>3.1059999999999999</v>
      </c>
    </row>
    <row r="8" spans="1:6" x14ac:dyDescent="0.25">
      <c r="A8">
        <v>1870</v>
      </c>
      <c r="C8" t="s">
        <v>9</v>
      </c>
      <c r="D8">
        <f>D7*D6/SQRT(D3)</f>
        <v>226.26426665829047</v>
      </c>
    </row>
    <row r="9" spans="1:6" x14ac:dyDescent="0.25">
      <c r="A9">
        <v>1990</v>
      </c>
    </row>
    <row r="10" spans="1:6" x14ac:dyDescent="0.25">
      <c r="A10">
        <v>1650</v>
      </c>
      <c r="C10" t="s">
        <v>11</v>
      </c>
      <c r="D10">
        <f>D5-D8</f>
        <v>1537.9024000083764</v>
      </c>
      <c r="F10" t="s">
        <v>14</v>
      </c>
    </row>
    <row r="11" spans="1:6" x14ac:dyDescent="0.25">
      <c r="A11">
        <v>1820</v>
      </c>
      <c r="C11" t="s">
        <v>12</v>
      </c>
      <c r="D11">
        <f>D5+D8</f>
        <v>1990.4309333249571</v>
      </c>
      <c r="F11" s="2" t="s">
        <v>13</v>
      </c>
    </row>
    <row r="12" spans="1:6" x14ac:dyDescent="0.25">
      <c r="A12">
        <v>1670</v>
      </c>
    </row>
    <row r="13" spans="1:6" x14ac:dyDescent="0.25">
      <c r="A13">
        <v>2210</v>
      </c>
    </row>
    <row r="14" spans="1:6" x14ac:dyDescent="0.25">
      <c r="A14">
        <v>1380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2019-10-09T13:42:34Z</dcterms:created>
  <dcterms:modified xsi:type="dcterms:W3CDTF">2019-10-09T13:48:33Z</dcterms:modified>
</cp:coreProperties>
</file>